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Dossier_Gestion\Gestion Ressources Humaines\Administration du personnel\Justificatifs de transport\"/>
    </mc:Choice>
  </mc:AlternateContent>
  <bookViews>
    <workbookView xWindow="0" yWindow="0" windowWidth="23040" windowHeight="8610"/>
  </bookViews>
  <sheets>
    <sheet name="Feuil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32" i="1" l="1"/>
  <c r="E38" i="1" s="1"/>
  <c r="E31" i="1"/>
  <c r="E35" i="1" l="1"/>
  <c r="E36" i="1"/>
  <c r="E37" i="1"/>
</calcChain>
</file>

<file path=xl/sharedStrings.xml><?xml version="1.0" encoding="utf-8"?>
<sst xmlns="http://schemas.openxmlformats.org/spreadsheetml/2006/main" count="39" uniqueCount="39">
  <si>
    <t>Déclaration sur l’honneur – forfait mobilités durables (FMD)</t>
  </si>
  <si>
    <t>Je soussigné(e),</t>
  </si>
  <si>
    <t>NOM</t>
  </si>
  <si>
    <t>Prénom </t>
  </si>
  <si>
    <t>Matricule</t>
  </si>
  <si>
    <t>Numéro INSEE </t>
  </si>
  <si>
    <t>demeurant au</t>
  </si>
  <si>
    <t>et travaillant au</t>
  </si>
  <si>
    <t>déclare sur l’honneur</t>
  </si>
  <si>
    <t>remplir les conditions prévues au décret n° 2020-543 du 9 mai 2020 pour bénéficier du « forfait mobilités durables » rappelées ci-dessous :
- relever des corps personnels civils et militaires de l'Etat ; 
- ne pas bénéficier d’un logement de fonction sur mon lieu de travail ;
- ne pas bénéficier d’un véhicule de fonction ;
- ne pas bénéficier d’un transport collectif gratuit entre mon domicile et mon lieu de travail ;
- ne pas être transporté gratuitement par mon employeur ;
- ne pas bénéficier de l’allocation spéciale prévue par le décret n° 83-588 du 1er juillet 1983</t>
  </si>
  <si>
    <t xml:space="preserve">utiliser un des moyens de transport éligibles au « forfait mobilités durables » mentionnés à l'article 1er du décret n° 2022-1562 du 13 décembre 2022 modifiant le décret n° 2020-543 du 9 mai 2020 relatif au versement du «forfait mobilités durables» dans la fonction publique de l’Etat pour me déplacer entre ma résidence habituelle et mon lieu de travail pendant un nombre minimal de 30 jours sur l'année civile </t>
  </si>
  <si>
    <t>Nombre de jours</t>
  </si>
  <si>
    <t>avoir utilisé mon véhicule personnel en covoiturage ou avoir bénéficié d’un transport en covoiturage pour me rendre sur mon lieu de travail</t>
  </si>
  <si>
    <t xml:space="preserve"> avoir eu recours à un service d’auto-partage pour me rendre sur mon lieu de travail</t>
  </si>
  <si>
    <t>avoir utilisé mon vélo personnel</t>
  </si>
  <si>
    <t>avoir utilisé un engin de déplacement personnel motorisé</t>
  </si>
  <si>
    <t>Autocalcul du montant à verser</t>
  </si>
  <si>
    <t>Montant FMD à verser</t>
  </si>
  <si>
    <t>Cas d'une utilisation inférieure à 30 jours</t>
  </si>
  <si>
    <t>Cas d'une utilisation comprise entre 30 et 59 jours</t>
  </si>
  <si>
    <t>Cas d'une utilisation comprise entre 60 et 99 jours</t>
  </si>
  <si>
    <t>Cas d'une utilisation d'au moins 100 jours</t>
  </si>
  <si>
    <t>En cas d’employeurs multiples, préciser le nom et l’adresse de l’autre employeur :</t>
  </si>
  <si>
    <t xml:space="preserve">
</t>
  </si>
  <si>
    <t>Je suis informé(e) qu’à compter du 1er septembre 2022 l’usage de ce moyen de déplacement est cumulable avec le remboursement partiel des frais de transport versé au titre du décret n°2010-676 du 21 juin 2010, que le nombre de jours de déplacements domicile-travail minimum ouvrant droit au FMD est fixé à 30 jours et que le montant du forfait versé est proportionnel au nombre de déplacements domicile-travail réalisés par l’agent au cours de l’année civile.</t>
  </si>
  <si>
    <t>Je certifie sur l’honneur l’exactitude des renseignements fournis dans la présente demande et je m’engage à signaler immédiatement toute modification qui pourrait intervenir concernant ma résidence habituelle, mon lieu de travail ou les moyens de transport utilisés.</t>
  </si>
  <si>
    <t xml:space="preserve">Fait à </t>
  </si>
  <si>
    <t xml:space="preserve">le </t>
  </si>
  <si>
    <t xml:space="preserve"> </t>
  </si>
  <si>
    <r>
      <t xml:space="preserve">* </t>
    </r>
    <r>
      <rPr>
        <u/>
        <sz val="11"/>
        <color theme="1"/>
        <rFont val="Calibri"/>
        <family val="2"/>
        <scheme val="minor"/>
      </rPr>
      <t>Rappel</t>
    </r>
    <r>
      <rPr>
        <sz val="11"/>
        <color theme="1"/>
        <rFont val="Calibri"/>
        <family val="2"/>
        <scheme val="minor"/>
      </rPr>
      <t xml:space="preserve"> : 1 trajet = 1 aller-et-retour (maximum 1 par jour) </t>
    </r>
  </si>
  <si>
    <r>
      <t xml:space="preserve">*** Le </t>
    </r>
    <r>
      <rPr>
        <u/>
        <sz val="11"/>
        <color theme="1"/>
        <rFont val="Calibri"/>
        <family val="2"/>
        <scheme val="minor"/>
      </rPr>
      <t>montant annuel du FMD</t>
    </r>
    <r>
      <rPr>
        <sz val="11"/>
        <color theme="1"/>
        <rFont val="Calibri"/>
        <family val="2"/>
        <scheme val="minor"/>
      </rPr>
      <t xml:space="preserve"> prévu à l'article 3 du décret du 9 mai 2020 est fixé à :
- 100 € lorsque l'utilisation du moyen de transport prévue à l'article 1er est comprise entre 30 et 59 jours :
- 200 € lorsque l'utilisation du moyen de transport prévue à l'article 1er est comprise entre 60 et 99 jours ;
- 300 € lorsque l'utilisation du moyen de transport prévue à l'article 1er est d'au moins 100 jours.</t>
    </r>
  </si>
  <si>
    <t xml:space="preserve">Quotité de temps de travail (1 = temps plein, 0,80 = temps partiel 80%, etc) </t>
  </si>
  <si>
    <t>TOTAL si équivalent temps plein (modulation quotité)</t>
  </si>
  <si>
    <t>** Le "TOTAL si équivalent temps plein" permet de mettre en place la modulation du nombre de jours en fonction de la quotité prévu à l'article 3 du décret.</t>
  </si>
  <si>
    <t>SAISIE UNIQUEMENT DANS LES CASES BLEUES</t>
  </si>
  <si>
    <t>Médiateur national de l'énergie
La Grande Arche - Paroi Sud
CS 70292 
92055 LA DEFENSE Cedex</t>
  </si>
  <si>
    <t>Fonctionnaire (préciser le corps)</t>
  </si>
  <si>
    <t>Contractuel</t>
  </si>
  <si>
    <r>
      <rPr>
        <b/>
        <sz val="11"/>
        <color rgb="FFFF0000"/>
        <rFont val="Calibri"/>
        <family val="2"/>
        <scheme val="minor"/>
      </rPr>
      <t xml:space="preserve">Calcul automatisé - NE RIEN SAISIR
</t>
    </r>
    <r>
      <rPr>
        <b/>
        <sz val="11"/>
        <color theme="1"/>
        <rFont val="Calibri"/>
        <family val="2"/>
        <scheme val="minor"/>
      </rPr>
      <t>TOTAL de jours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</si>
</sst>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 &quot;€&quot;"/>
  </numFmts>
  <fonts count="10">
    <font>
      <sz val="11"/>
      <color theme="1"/>
      <name val="Calibri"/>
      <family val="2"/>
      <scheme val="minor"/>
    </font>
    <font>
      <sz val="10"/>
      <color theme="1"/>
      <name val="Marianne"/>
      <family val="3"/>
    </font>
    <font>
      <u/>
      <sz val="11"/>
      <color theme="1"/>
      <name val="Calibri"/>
      <family val="2"/>
      <scheme val="minor"/>
    </font>
    <font>
      <b/>
      <sz val="12"/>
      <color rgb="FF00000A"/>
      <name val="Marianne"/>
      <family val="3"/>
    </font>
    <font>
      <sz val="12"/>
      <color theme="1"/>
      <name val="Calibri"/>
      <family val="2"/>
      <scheme val="minor"/>
    </font>
    <font>
      <b/>
      <sz val="11"/>
      <color theme="1"/>
      <name val="Calibri"/>
      <family val="2"/>
      <scheme val="minor"/>
    </font>
    <font>
      <sz val="11"/>
      <color rgb="FF00000A"/>
      <name val="Calibri"/>
      <family val="2"/>
      <scheme val="minor"/>
    </font>
    <font>
      <b/>
      <sz val="11"/>
      <color rgb="FFFF0000"/>
      <name val="Calibri"/>
      <family val="2"/>
      <scheme val="minor"/>
    </font>
    <font>
      <i/>
      <sz val="11"/>
      <color theme="1"/>
      <name val="Calibri"/>
      <family val="2"/>
      <scheme val="minor"/>
    </font>
    <font>
      <b/>
      <u/>
      <sz val="11"/>
      <color rgb="FFFF0000"/>
      <name val="Calibri"/>
      <family val="2"/>
      <scheme val="minor"/>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4" tint="0.79998168889431442"/>
        <bgColor indexed="64"/>
      </patternFill>
    </fill>
  </fills>
  <borders count="6">
    <border>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1">
    <xf numFmtId="0" fontId="0" fillId="0" borderId="0"/>
  </cellStyleXfs>
  <cellXfs count="53">
    <xf numFmtId="0" fontId="0" fillId="0" borderId="0" xfId="0"/>
    <xf numFmtId="0" fontId="0" fillId="0" borderId="0" xfId="0" applyAlignment="1"/>
    <xf numFmtId="0" fontId="0" fillId="0" borderId="2" xfId="0" applyBorder="1" applyAlignment="1">
      <alignment vertical="center"/>
    </xf>
    <xf numFmtId="0" fontId="0" fillId="0" borderId="2" xfId="0" applyBorder="1" applyAlignment="1">
      <alignment horizontal="left" vertical="center"/>
    </xf>
    <xf numFmtId="0" fontId="0" fillId="0" borderId="0" xfId="0" applyAlignment="1">
      <alignment vertical="center"/>
    </xf>
    <xf numFmtId="0" fontId="1" fillId="0" borderId="0" xfId="0" applyFont="1" applyAlignment="1">
      <alignment vertical="center" wrapText="1"/>
    </xf>
    <xf numFmtId="0" fontId="1" fillId="0" borderId="0" xfId="0" applyFont="1" applyAlignment="1">
      <alignment vertical="center"/>
    </xf>
    <xf numFmtId="0" fontId="1" fillId="0" borderId="0" xfId="0" applyFont="1" applyAlignment="1"/>
    <xf numFmtId="0" fontId="0" fillId="0" borderId="2" xfId="0" applyBorder="1" applyAlignment="1">
      <alignment horizontal="left" vertical="center" wrapText="1"/>
    </xf>
    <xf numFmtId="0" fontId="6" fillId="0" borderId="0" xfId="0" applyFont="1" applyAlignment="1">
      <alignment horizontal="left" vertical="center" readingOrder="1"/>
    </xf>
    <xf numFmtId="0" fontId="0" fillId="0" borderId="0" xfId="0" applyFont="1"/>
    <xf numFmtId="0" fontId="0" fillId="0" borderId="0" xfId="0" applyFont="1" applyAlignment="1"/>
    <xf numFmtId="0" fontId="5" fillId="0" borderId="3" xfId="0" applyFont="1" applyBorder="1" applyAlignment="1">
      <alignment horizontal="center"/>
    </xf>
    <xf numFmtId="0" fontId="5" fillId="0" borderId="5" xfId="0" applyFont="1" applyBorder="1" applyAlignment="1">
      <alignment horizontal="center"/>
    </xf>
    <xf numFmtId="0" fontId="5" fillId="2" borderId="2" xfId="0" applyFont="1" applyFill="1" applyBorder="1" applyAlignment="1">
      <alignment horizontal="center" vertical="center" wrapText="1"/>
    </xf>
    <xf numFmtId="0" fontId="5" fillId="0" borderId="2" xfId="0" applyFont="1" applyBorder="1" applyAlignment="1">
      <alignment horizontal="center" vertical="center" wrapText="1"/>
    </xf>
    <xf numFmtId="3" fontId="5" fillId="3" borderId="2" xfId="0" applyNumberFormat="1" applyFont="1" applyFill="1" applyBorder="1" applyAlignment="1">
      <alignment horizontal="center" vertical="center"/>
    </xf>
    <xf numFmtId="3" fontId="5" fillId="2" borderId="4" xfId="0" applyNumberFormat="1" applyFont="1" applyFill="1" applyBorder="1" applyAlignment="1">
      <alignment horizontal="center" vertical="center"/>
    </xf>
    <xf numFmtId="3" fontId="5" fillId="0" borderId="2" xfId="0" applyNumberFormat="1" applyFont="1" applyFill="1" applyBorder="1" applyAlignment="1">
      <alignment horizontal="center" vertical="center"/>
    </xf>
    <xf numFmtId="164" fontId="5" fillId="0" borderId="2" xfId="0" applyNumberFormat="1" applyFont="1" applyFill="1" applyBorder="1" applyAlignment="1">
      <alignment horizontal="center" vertical="center"/>
    </xf>
    <xf numFmtId="0" fontId="5" fillId="4" borderId="2" xfId="0" applyFont="1" applyFill="1" applyBorder="1" applyAlignment="1">
      <alignment horizontal="center" vertical="center" wrapText="1"/>
    </xf>
    <xf numFmtId="3" fontId="0" fillId="4" borderId="2" xfId="0" applyNumberFormat="1" applyFont="1" applyFill="1" applyBorder="1" applyAlignment="1">
      <alignment horizontal="center" vertical="center"/>
    </xf>
    <xf numFmtId="0" fontId="0" fillId="0" borderId="0" xfId="0" applyAlignment="1">
      <alignment horizontal="justify" vertical="center" wrapText="1"/>
    </xf>
    <xf numFmtId="0" fontId="0" fillId="0" borderId="2" xfId="0" applyBorder="1" applyAlignment="1">
      <alignment horizontal="justify" vertical="center" wrapText="1"/>
    </xf>
    <xf numFmtId="0" fontId="5" fillId="3" borderId="3" xfId="0" applyFont="1" applyFill="1" applyBorder="1" applyAlignment="1">
      <alignment horizontal="center" wrapText="1"/>
    </xf>
    <xf numFmtId="0" fontId="5" fillId="3" borderId="4" xfId="0" applyFont="1" applyFill="1" applyBorder="1" applyAlignment="1">
      <alignment horizontal="center" wrapText="1"/>
    </xf>
    <xf numFmtId="0" fontId="5" fillId="3" borderId="3" xfId="0" applyFont="1" applyFill="1" applyBorder="1" applyAlignment="1">
      <alignment horizontal="center"/>
    </xf>
    <xf numFmtId="0" fontId="5" fillId="3" borderId="5" xfId="0" applyFont="1" applyFill="1" applyBorder="1" applyAlignment="1">
      <alignment horizontal="center"/>
    </xf>
    <xf numFmtId="0" fontId="5" fillId="3" borderId="4" xfId="0" applyFont="1" applyFill="1" applyBorder="1" applyAlignment="1">
      <alignment horizontal="center"/>
    </xf>
    <xf numFmtId="0" fontId="5" fillId="2" borderId="2" xfId="0" applyFont="1" applyFill="1" applyBorder="1" applyAlignment="1">
      <alignment horizontal="center" vertical="center" wrapText="1"/>
    </xf>
    <xf numFmtId="0" fontId="0" fillId="0" borderId="0" xfId="0" applyAlignment="1">
      <alignment vertical="center" wrapText="1"/>
    </xf>
    <xf numFmtId="0" fontId="0" fillId="4" borderId="2" xfId="0" applyFill="1" applyBorder="1" applyAlignment="1">
      <alignment vertical="center" wrapText="1"/>
    </xf>
    <xf numFmtId="0" fontId="0" fillId="4" borderId="2" xfId="0" applyFill="1" applyBorder="1" applyAlignment="1">
      <alignment vertical="center"/>
    </xf>
    <xf numFmtId="0" fontId="5" fillId="0" borderId="2" xfId="0" applyFont="1" applyBorder="1" applyAlignment="1">
      <alignment horizontal="center" vertical="center" wrapText="1"/>
    </xf>
    <xf numFmtId="0" fontId="0" fillId="0" borderId="0" xfId="0" applyFont="1" applyAlignment="1">
      <alignment horizontal="left" vertical="center" wrapText="1"/>
    </xf>
    <xf numFmtId="0" fontId="0" fillId="0" borderId="3" xfId="0" applyFont="1" applyBorder="1" applyAlignment="1">
      <alignment horizontal="center" vertical="center" wrapText="1"/>
    </xf>
    <xf numFmtId="0" fontId="0" fillId="0" borderId="5" xfId="0" applyFont="1" applyBorder="1" applyAlignment="1">
      <alignment horizontal="center" vertical="center" wrapText="1"/>
    </xf>
    <xf numFmtId="0" fontId="0" fillId="0" borderId="4" xfId="0" applyFont="1" applyBorder="1" applyAlignment="1">
      <alignment horizontal="center" vertical="center" wrapText="1"/>
    </xf>
    <xf numFmtId="0" fontId="0" fillId="4" borderId="3" xfId="0" applyFill="1" applyBorder="1" applyAlignment="1">
      <alignment horizontal="center" vertical="center"/>
    </xf>
    <xf numFmtId="0" fontId="0" fillId="4" borderId="4" xfId="0" applyFill="1" applyBorder="1" applyAlignment="1">
      <alignment horizontal="center" vertical="center"/>
    </xf>
    <xf numFmtId="0" fontId="0" fillId="0" borderId="0" xfId="0" applyAlignment="1">
      <alignment horizontal="center" vertical="center"/>
    </xf>
    <xf numFmtId="0" fontId="0" fillId="4" borderId="2" xfId="0" applyFill="1" applyBorder="1" applyAlignment="1"/>
    <xf numFmtId="0" fontId="0" fillId="0" borderId="0" xfId="0" applyFont="1" applyAlignment="1">
      <alignment vertical="center" wrapText="1"/>
    </xf>
    <xf numFmtId="0" fontId="0" fillId="0" borderId="0" xfId="0" applyFont="1" applyAlignment="1">
      <alignment vertical="center"/>
    </xf>
    <xf numFmtId="0" fontId="0" fillId="0" borderId="0" xfId="0" applyFont="1" applyAlignment="1"/>
    <xf numFmtId="49" fontId="0" fillId="0" borderId="0" xfId="0" applyNumberFormat="1" applyFont="1" applyAlignment="1">
      <alignment horizontal="justify" vertical="top" wrapText="1"/>
    </xf>
    <xf numFmtId="49" fontId="0" fillId="0" borderId="0" xfId="0" applyNumberFormat="1" applyFont="1" applyAlignment="1">
      <alignment horizontal="justify" vertical="top"/>
    </xf>
    <xf numFmtId="0" fontId="8" fillId="0" borderId="2" xfId="0" applyFont="1" applyBorder="1" applyAlignment="1">
      <alignment horizontal="center" vertical="center"/>
    </xf>
    <xf numFmtId="0" fontId="9" fillId="0" borderId="3" xfId="0" applyFont="1" applyFill="1" applyBorder="1" applyAlignment="1">
      <alignment horizontal="center" vertical="center"/>
    </xf>
    <xf numFmtId="0" fontId="9" fillId="0" borderId="4" xfId="0" applyFont="1" applyFill="1" applyBorder="1" applyAlignment="1">
      <alignment horizontal="center" vertical="center"/>
    </xf>
    <xf numFmtId="0" fontId="3" fillId="0" borderId="0" xfId="0" applyFont="1" applyAlignment="1">
      <alignment horizontal="center" vertical="center"/>
    </xf>
    <xf numFmtId="0" fontId="4" fillId="0" borderId="0" xfId="0" applyFont="1" applyAlignment="1">
      <alignment horizontal="center" vertical="center"/>
    </xf>
    <xf numFmtId="0" fontId="0" fillId="0" borderId="1" xfId="0"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vmlDrawing1.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161925</xdr:colOff>
          <xdr:row>20</xdr:row>
          <xdr:rowOff>180975</xdr:rowOff>
        </xdr:from>
        <xdr:to>
          <xdr:col>0</xdr:col>
          <xdr:colOff>361950</xdr:colOff>
          <xdr:row>21</xdr:row>
          <xdr:rowOff>190500</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133350</xdr:colOff>
          <xdr:row>22</xdr:row>
          <xdr:rowOff>0</xdr:rowOff>
        </xdr:from>
        <xdr:to>
          <xdr:col>0</xdr:col>
          <xdr:colOff>333375</xdr:colOff>
          <xdr:row>22</xdr:row>
          <xdr:rowOff>200025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133350</xdr:colOff>
          <xdr:row>26</xdr:row>
          <xdr:rowOff>0</xdr:rowOff>
        </xdr:from>
        <xdr:to>
          <xdr:col>0</xdr:col>
          <xdr:colOff>333375</xdr:colOff>
          <xdr:row>26</xdr:row>
          <xdr:rowOff>200025</xdr:rowOff>
        </xdr:to>
        <xdr:sp macro="" textlink="">
          <xdr:nvSpPr>
            <xdr:cNvPr id="1027" name="Check Box 3" hidden="1">
              <a:extLst>
                <a:ext uri="{63B3BB69-23CF-44E3-9099-C40C66FF867C}">
                  <a14:compatExt spid="_x0000_s10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133350</xdr:colOff>
          <xdr:row>27</xdr:row>
          <xdr:rowOff>0</xdr:rowOff>
        </xdr:from>
        <xdr:to>
          <xdr:col>0</xdr:col>
          <xdr:colOff>333375</xdr:colOff>
          <xdr:row>27</xdr:row>
          <xdr:rowOff>200025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133350</xdr:colOff>
          <xdr:row>28</xdr:row>
          <xdr:rowOff>0</xdr:rowOff>
        </xdr:from>
        <xdr:to>
          <xdr:col>0</xdr:col>
          <xdr:colOff>333375</xdr:colOff>
          <xdr:row>29</xdr:row>
          <xdr:rowOff>9525</xdr:rowOff>
        </xdr:to>
        <xdr:sp macro="" textlink="">
          <xdr:nvSpPr>
            <xdr:cNvPr id="1029" name="Check Box 5" hidden="1">
              <a:extLst>
                <a:ext uri="{63B3BB69-23CF-44E3-9099-C40C66FF867C}">
                  <a14:compatExt spid="_x0000_s10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133350</xdr:colOff>
          <xdr:row>29</xdr:row>
          <xdr:rowOff>0</xdr:rowOff>
        </xdr:from>
        <xdr:to>
          <xdr:col>0</xdr:col>
          <xdr:colOff>333375</xdr:colOff>
          <xdr:row>30</xdr:row>
          <xdr:rowOff>9525</xdr:rowOff>
        </xdr:to>
        <xdr:sp macro="" textlink="">
          <xdr:nvSpPr>
            <xdr:cNvPr id="1030" name="Check Box 6" hidden="1">
              <a:extLst>
                <a:ext uri="{63B3BB69-23CF-44E3-9099-C40C66FF867C}">
                  <a14:compatExt spid="_x0000_s10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133350</xdr:colOff>
          <xdr:row>43</xdr:row>
          <xdr:rowOff>0</xdr:rowOff>
        </xdr:from>
        <xdr:to>
          <xdr:col>0</xdr:col>
          <xdr:colOff>333375</xdr:colOff>
          <xdr:row>43</xdr:row>
          <xdr:rowOff>200025</xdr:rowOff>
        </xdr:to>
        <xdr:sp macro="" textlink="">
          <xdr:nvSpPr>
            <xdr:cNvPr id="1031" name="Check Box 7" hidden="1">
              <a:extLst>
                <a:ext uri="{63B3BB69-23CF-44E3-9099-C40C66FF867C}">
                  <a14:compatExt spid="_x0000_s10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133350</xdr:colOff>
          <xdr:row>45</xdr:row>
          <xdr:rowOff>0</xdr:rowOff>
        </xdr:from>
        <xdr:to>
          <xdr:col>0</xdr:col>
          <xdr:colOff>333375</xdr:colOff>
          <xdr:row>45</xdr:row>
          <xdr:rowOff>200025</xdr:rowOff>
        </xdr:to>
        <xdr:sp macro="" textlink="">
          <xdr:nvSpPr>
            <xdr:cNvPr id="1032" name="Check Box 8" hidden="1">
              <a:extLst>
                <a:ext uri="{63B3BB69-23CF-44E3-9099-C40C66FF867C}">
                  <a14:compatExt spid="_x0000_s10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123825</xdr:colOff>
          <xdr:row>46</xdr:row>
          <xdr:rowOff>152400</xdr:rowOff>
        </xdr:from>
        <xdr:to>
          <xdr:col>0</xdr:col>
          <xdr:colOff>323850</xdr:colOff>
          <xdr:row>47</xdr:row>
          <xdr:rowOff>171450</xdr:rowOff>
        </xdr:to>
        <xdr:sp macro="" textlink="">
          <xdr:nvSpPr>
            <xdr:cNvPr id="1033" name="Check Box 9" hidden="1">
              <a:extLst>
                <a:ext uri="{63B3BB69-23CF-44E3-9099-C40C66FF867C}">
                  <a14:compatExt spid="_x0000_s10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22860</xdr:colOff>
      <xdr:row>49</xdr:row>
      <xdr:rowOff>0</xdr:rowOff>
    </xdr:from>
    <xdr:to>
      <xdr:col>1</xdr:col>
      <xdr:colOff>1424940</xdr:colOff>
      <xdr:row>50</xdr:row>
      <xdr:rowOff>38100</xdr:rowOff>
    </xdr:to>
    <xdr:sp macro="" textlink="">
      <xdr:nvSpPr>
        <xdr:cNvPr id="11" name="Rectangle 10"/>
        <xdr:cNvSpPr/>
      </xdr:nvSpPr>
      <xdr:spPr>
        <a:xfrm>
          <a:off x="422910" y="15344775"/>
          <a:ext cx="1402080" cy="228600"/>
        </a:xfrm>
        <a:prstGeom prst="rect">
          <a:avLst/>
        </a:prstGeom>
        <a:solidFill>
          <a:schemeClr val="accent1">
            <a:lumMod val="20000"/>
            <a:lumOff val="80000"/>
          </a:schemeClr>
        </a:solidFill>
        <a:ln w="317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fr-FR" sz="1100"/>
        </a:p>
      </xdr:txBody>
    </xdr:sp>
    <xdr:clientData/>
  </xdr:twoCellAnchor>
  <xdr:twoCellAnchor>
    <xdr:from>
      <xdr:col>2</xdr:col>
      <xdr:colOff>220980</xdr:colOff>
      <xdr:row>49</xdr:row>
      <xdr:rowOff>0</xdr:rowOff>
    </xdr:from>
    <xdr:to>
      <xdr:col>2</xdr:col>
      <xdr:colOff>1623060</xdr:colOff>
      <xdr:row>50</xdr:row>
      <xdr:rowOff>38100</xdr:rowOff>
    </xdr:to>
    <xdr:sp macro="" textlink="">
      <xdr:nvSpPr>
        <xdr:cNvPr id="12" name="Rectangle 11"/>
        <xdr:cNvSpPr/>
      </xdr:nvSpPr>
      <xdr:spPr>
        <a:xfrm>
          <a:off x="2945130" y="15344775"/>
          <a:ext cx="1402080" cy="228600"/>
        </a:xfrm>
        <a:prstGeom prst="rect">
          <a:avLst/>
        </a:prstGeom>
        <a:solidFill>
          <a:schemeClr val="accent1">
            <a:lumMod val="20000"/>
            <a:lumOff val="80000"/>
          </a:schemeClr>
        </a:solidFill>
        <a:ln w="317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fr-FR" sz="1100"/>
        </a:p>
      </xdr:txBody>
    </xdr:sp>
    <xdr:clientData/>
  </xdr:twoCellAnchor>
  <xdr:twoCellAnchor>
    <xdr:from>
      <xdr:col>3</xdr:col>
      <xdr:colOff>1457326</xdr:colOff>
      <xdr:row>51</xdr:row>
      <xdr:rowOff>7619</xdr:rowOff>
    </xdr:from>
    <xdr:to>
      <xdr:col>4</xdr:col>
      <xdr:colOff>2305051</xdr:colOff>
      <xdr:row>58</xdr:row>
      <xdr:rowOff>9524</xdr:rowOff>
    </xdr:to>
    <xdr:sp macro="" textlink="">
      <xdr:nvSpPr>
        <xdr:cNvPr id="13" name="Rectangle 12"/>
        <xdr:cNvSpPr/>
      </xdr:nvSpPr>
      <xdr:spPr>
        <a:xfrm>
          <a:off x="5810251" y="16981169"/>
          <a:ext cx="2933700" cy="1335405"/>
        </a:xfrm>
        <a:prstGeom prst="rect">
          <a:avLst/>
        </a:prstGeom>
        <a:ln w="317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lang="fr-FR" sz="1100"/>
            <a:t>Signature de la cheffe du service Administration</a:t>
          </a:r>
          <a:r>
            <a:rPr lang="fr-FR" sz="1100" baseline="0"/>
            <a:t> et Finances</a:t>
          </a:r>
          <a:endParaRPr lang="fr-FR" sz="1100"/>
        </a:p>
      </xdr:txBody>
    </xdr:sp>
    <xdr:clientData/>
  </xdr:twoCellAnchor>
  <xdr:twoCellAnchor>
    <xdr:from>
      <xdr:col>1</xdr:col>
      <xdr:colOff>9525</xdr:colOff>
      <xdr:row>51</xdr:row>
      <xdr:rowOff>9524</xdr:rowOff>
    </xdr:from>
    <xdr:to>
      <xdr:col>2</xdr:col>
      <xdr:colOff>85725</xdr:colOff>
      <xdr:row>57</xdr:row>
      <xdr:rowOff>171449</xdr:rowOff>
    </xdr:to>
    <xdr:sp macro="" textlink="">
      <xdr:nvSpPr>
        <xdr:cNvPr id="17" name="Rectangle 16"/>
        <xdr:cNvSpPr/>
      </xdr:nvSpPr>
      <xdr:spPr>
        <a:xfrm>
          <a:off x="409575" y="16983074"/>
          <a:ext cx="2400300" cy="1304925"/>
        </a:xfrm>
        <a:prstGeom prst="rect">
          <a:avLst/>
        </a:prstGeom>
        <a:solidFill>
          <a:schemeClr val="accent1">
            <a:lumMod val="20000"/>
            <a:lumOff val="80000"/>
          </a:schemeClr>
        </a:solidFill>
        <a:ln w="317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lang="fr-FR" sz="1100"/>
            <a:t>Signature de l'agent</a:t>
          </a:r>
        </a:p>
      </xdr:txBody>
    </xdr:sp>
    <xdr:clientData/>
  </xdr:twoCellAnchor>
  <mc:AlternateContent xmlns:mc="http://schemas.openxmlformats.org/markup-compatibility/2006">
    <mc:Choice xmlns:a14="http://schemas.microsoft.com/office/drawing/2010/main" Requires="a14">
      <xdr:twoCellAnchor>
        <xdr:from>
          <xdr:col>4</xdr:col>
          <xdr:colOff>438150</xdr:colOff>
          <xdr:row>0</xdr:row>
          <xdr:rowOff>66675</xdr:rowOff>
        </xdr:from>
        <xdr:to>
          <xdr:col>4</xdr:col>
          <xdr:colOff>2324100</xdr:colOff>
          <xdr:row>1</xdr:row>
          <xdr:rowOff>695325</xdr:rowOff>
        </xdr:to>
        <xdr:sp macro="" textlink="">
          <xdr:nvSpPr>
            <xdr:cNvPr id="1035" name="Object 11" hidden="1">
              <a:extLst>
                <a:ext uri="{63B3BB69-23CF-44E3-9099-C40C66FF867C}">
                  <a14:compatExt spid="_x0000_s1035"/>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0</xdr:row>
          <xdr:rowOff>0</xdr:rowOff>
        </xdr:from>
        <xdr:to>
          <xdr:col>1</xdr:col>
          <xdr:colOff>923925</xdr:colOff>
          <xdr:row>1</xdr:row>
          <xdr:rowOff>771525</xdr:rowOff>
        </xdr:to>
        <xdr:sp macro="" textlink="">
          <xdr:nvSpPr>
            <xdr:cNvPr id="1036" name="Object 12" hidden="1">
              <a:extLst>
                <a:ext uri="{63B3BB69-23CF-44E3-9099-C40C66FF867C}">
                  <a14:compatExt spid="_x0000_s1036"/>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1.xml"/><Relationship Id="rId13" Type="http://schemas.openxmlformats.org/officeDocument/2006/relationships/ctrlProp" Target="../ctrlProps/ctrlProp6.xml"/><Relationship Id="rId3" Type="http://schemas.openxmlformats.org/officeDocument/2006/relationships/vmlDrawing" Target="../drawings/vmlDrawing1.vml"/><Relationship Id="rId7" Type="http://schemas.openxmlformats.org/officeDocument/2006/relationships/image" Target="../media/image2.emf"/><Relationship Id="rId12" Type="http://schemas.openxmlformats.org/officeDocument/2006/relationships/ctrlProp" Target="../ctrlProps/ctrlProp5.xml"/><Relationship Id="rId2" Type="http://schemas.openxmlformats.org/officeDocument/2006/relationships/drawing" Target="../drawings/drawing1.xml"/><Relationship Id="rId16" Type="http://schemas.openxmlformats.org/officeDocument/2006/relationships/ctrlProp" Target="../ctrlProps/ctrlProp9.xml"/><Relationship Id="rId1" Type="http://schemas.openxmlformats.org/officeDocument/2006/relationships/printerSettings" Target="../printerSettings/printerSettings1.bin"/><Relationship Id="rId6" Type="http://schemas.openxmlformats.org/officeDocument/2006/relationships/oleObject" Target="../embeddings/oleObject2.bin"/><Relationship Id="rId11" Type="http://schemas.openxmlformats.org/officeDocument/2006/relationships/ctrlProp" Target="../ctrlProps/ctrlProp4.xml"/><Relationship Id="rId5" Type="http://schemas.openxmlformats.org/officeDocument/2006/relationships/image" Target="../media/image1.emf"/><Relationship Id="rId15" Type="http://schemas.openxmlformats.org/officeDocument/2006/relationships/ctrlProp" Target="../ctrlProps/ctrlProp8.xml"/><Relationship Id="rId10" Type="http://schemas.openxmlformats.org/officeDocument/2006/relationships/ctrlProp" Target="../ctrlProps/ctrlProp3.xml"/><Relationship Id="rId4" Type="http://schemas.openxmlformats.org/officeDocument/2006/relationships/oleObject" Target="../embeddings/oleObject1.bin"/><Relationship Id="rId9" Type="http://schemas.openxmlformats.org/officeDocument/2006/relationships/ctrlProp" Target="../ctrlProps/ctrlProp2.xml"/><Relationship Id="rId14" Type="http://schemas.openxmlformats.org/officeDocument/2006/relationships/ctrlProp" Target="../ctrlProps/ctrlProp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2:E52"/>
  <sheetViews>
    <sheetView showGridLines="0" tabSelected="1" workbookViewId="0">
      <selection activeCell="F30" sqref="F30"/>
    </sheetView>
  </sheetViews>
  <sheetFormatPr baseColWidth="10" defaultRowHeight="15"/>
  <cols>
    <col min="1" max="1" width="5.85546875" customWidth="1"/>
    <col min="2" max="2" width="44.7109375" customWidth="1"/>
    <col min="3" max="3" width="26.85546875" customWidth="1"/>
    <col min="4" max="4" width="38.42578125" customWidth="1"/>
    <col min="5" max="5" width="36.85546875" customWidth="1"/>
  </cols>
  <sheetData>
    <row r="2" spans="1:5" ht="68.25" customHeight="1">
      <c r="B2" t="s">
        <v>28</v>
      </c>
      <c r="E2" s="1"/>
    </row>
    <row r="4" spans="1:5" ht="16.5">
      <c r="A4" s="50" t="s">
        <v>0</v>
      </c>
      <c r="B4" s="51"/>
      <c r="C4" s="51"/>
      <c r="D4" s="51"/>
      <c r="E4" s="51"/>
    </row>
    <row r="6" spans="1:5">
      <c r="A6" s="40" t="s">
        <v>1</v>
      </c>
      <c r="B6" s="52"/>
      <c r="C6" s="2" t="s">
        <v>2</v>
      </c>
      <c r="D6" s="38"/>
      <c r="E6" s="39"/>
    </row>
    <row r="7" spans="1:5">
      <c r="C7" s="3" t="s">
        <v>3</v>
      </c>
      <c r="D7" s="38"/>
      <c r="E7" s="39"/>
    </row>
    <row r="8" spans="1:5" ht="14.25" customHeight="1">
      <c r="C8" s="3" t="s">
        <v>37</v>
      </c>
      <c r="D8" s="38"/>
      <c r="E8" s="39"/>
    </row>
    <row r="9" spans="1:5" ht="30">
      <c r="C9" s="8" t="s">
        <v>36</v>
      </c>
      <c r="D9" s="38"/>
      <c r="E9" s="39"/>
    </row>
    <row r="10" spans="1:5" hidden="1">
      <c r="C10" s="3" t="s">
        <v>4</v>
      </c>
      <c r="D10" s="38"/>
      <c r="E10" s="39"/>
    </row>
    <row r="11" spans="1:5">
      <c r="C11" s="3" t="s">
        <v>5</v>
      </c>
      <c r="D11" s="38"/>
      <c r="E11" s="39"/>
    </row>
    <row r="12" spans="1:5">
      <c r="C12" s="4"/>
      <c r="D12" s="4"/>
    </row>
    <row r="13" spans="1:5">
      <c r="A13" s="40" t="s">
        <v>6</v>
      </c>
      <c r="B13" s="40"/>
      <c r="C13" s="31"/>
      <c r="D13" s="31"/>
      <c r="E13" s="41"/>
    </row>
    <row r="14" spans="1:5">
      <c r="C14" s="31"/>
      <c r="D14" s="31"/>
      <c r="E14" s="41"/>
    </row>
    <row r="15" spans="1:5">
      <c r="C15" s="31"/>
      <c r="D15" s="31"/>
      <c r="E15" s="41"/>
    </row>
    <row r="16" spans="1:5">
      <c r="C16" s="4"/>
      <c r="D16" s="4"/>
    </row>
    <row r="17" spans="1:5">
      <c r="A17" s="40" t="s">
        <v>7</v>
      </c>
      <c r="B17" s="40"/>
      <c r="C17" s="31" t="s">
        <v>35</v>
      </c>
      <c r="D17" s="31"/>
      <c r="E17" s="41"/>
    </row>
    <row r="18" spans="1:5">
      <c r="C18" s="31"/>
      <c r="D18" s="31"/>
      <c r="E18" s="41"/>
    </row>
    <row r="19" spans="1:5" ht="27" customHeight="1">
      <c r="C19" s="31"/>
      <c r="D19" s="31"/>
      <c r="E19" s="41"/>
    </row>
    <row r="21" spans="1:5">
      <c r="A21" s="9" t="s">
        <v>8</v>
      </c>
      <c r="B21" s="10"/>
      <c r="C21" s="10"/>
      <c r="D21" s="10"/>
      <c r="E21" s="10"/>
    </row>
    <row r="22" spans="1:5" ht="106.5" customHeight="1">
      <c r="A22" s="11"/>
      <c r="B22" s="42" t="s">
        <v>9</v>
      </c>
      <c r="C22" s="43"/>
      <c r="D22" s="43"/>
      <c r="E22" s="44"/>
    </row>
    <row r="23" spans="1:5" ht="63" customHeight="1">
      <c r="A23" s="10"/>
      <c r="B23" s="45" t="s">
        <v>10</v>
      </c>
      <c r="C23" s="46"/>
      <c r="D23" s="46"/>
      <c r="E23" s="46"/>
    </row>
    <row r="24" spans="1:5" ht="14.25" customHeight="1">
      <c r="B24" s="5"/>
      <c r="C24" s="6"/>
      <c r="D24" s="6"/>
      <c r="E24" s="7"/>
    </row>
    <row r="25" spans="1:5" ht="30" customHeight="1">
      <c r="B25" s="10"/>
      <c r="C25" s="48" t="s">
        <v>34</v>
      </c>
      <c r="D25" s="49"/>
      <c r="E25" s="15" t="s">
        <v>11</v>
      </c>
    </row>
    <row r="26" spans="1:5" ht="30" customHeight="1">
      <c r="B26" s="47" t="s">
        <v>31</v>
      </c>
      <c r="C26" s="47"/>
      <c r="D26" s="47"/>
      <c r="E26" s="20">
        <v>1</v>
      </c>
    </row>
    <row r="27" spans="1:5" ht="45.75" customHeight="1">
      <c r="B27" s="35" t="s">
        <v>12</v>
      </c>
      <c r="C27" s="36"/>
      <c r="D27" s="37"/>
      <c r="E27" s="21">
        <v>0</v>
      </c>
    </row>
    <row r="28" spans="1:5" ht="28.5" customHeight="1">
      <c r="B28" s="35" t="s">
        <v>13</v>
      </c>
      <c r="C28" s="36"/>
      <c r="D28" s="37"/>
      <c r="E28" s="21">
        <v>0</v>
      </c>
    </row>
    <row r="29" spans="1:5">
      <c r="B29" s="35" t="s">
        <v>14</v>
      </c>
      <c r="C29" s="36"/>
      <c r="D29" s="37"/>
      <c r="E29" s="21">
        <v>0</v>
      </c>
    </row>
    <row r="30" spans="1:5">
      <c r="B30" s="35" t="s">
        <v>15</v>
      </c>
      <c r="C30" s="36"/>
      <c r="D30" s="37"/>
      <c r="E30" s="21">
        <v>0</v>
      </c>
    </row>
    <row r="31" spans="1:5" ht="33.75" customHeight="1">
      <c r="B31" s="10"/>
      <c r="C31" s="24" t="s">
        <v>38</v>
      </c>
      <c r="D31" s="25"/>
      <c r="E31" s="16">
        <f>SUM(E27:E30)</f>
        <v>0</v>
      </c>
    </row>
    <row r="32" spans="1:5" ht="29.25" customHeight="1">
      <c r="B32" s="10"/>
      <c r="C32" s="33" t="s">
        <v>32</v>
      </c>
      <c r="D32" s="33"/>
      <c r="E32" s="18">
        <f>SUM(E27:E30)*(1/E26)</f>
        <v>0</v>
      </c>
    </row>
    <row r="33" spans="2:5">
      <c r="B33" s="10"/>
      <c r="C33" s="12"/>
      <c r="D33" s="13"/>
      <c r="E33" s="17"/>
    </row>
    <row r="34" spans="2:5">
      <c r="B34" s="10"/>
      <c r="C34" s="26" t="s">
        <v>16</v>
      </c>
      <c r="D34" s="27"/>
      <c r="E34" s="28"/>
    </row>
    <row r="35" spans="2:5" ht="30" customHeight="1">
      <c r="B35" s="10"/>
      <c r="C35" s="29" t="s">
        <v>17</v>
      </c>
      <c r="D35" s="14" t="s">
        <v>18</v>
      </c>
      <c r="E35" s="19" t="str">
        <f>IF(AND(E32&lt;30), "0€","NON")</f>
        <v>0€</v>
      </c>
    </row>
    <row r="36" spans="2:5" ht="44.25" customHeight="1">
      <c r="B36" s="10"/>
      <c r="C36" s="29"/>
      <c r="D36" s="14" t="s">
        <v>19</v>
      </c>
      <c r="E36" s="19" t="str">
        <f>IF(AND(E32&gt;=30,E32&lt;=59),"100€","NON")</f>
        <v>NON</v>
      </c>
    </row>
    <row r="37" spans="2:5" ht="45" customHeight="1">
      <c r="B37" s="10"/>
      <c r="C37" s="29"/>
      <c r="D37" s="14" t="s">
        <v>20</v>
      </c>
      <c r="E37" s="19" t="str">
        <f>IF(AND(E32&gt;=60,E32&lt;=99),"200€","NON")</f>
        <v>NON</v>
      </c>
    </row>
    <row r="38" spans="2:5" ht="39.75" customHeight="1">
      <c r="B38" s="10"/>
      <c r="C38" s="29"/>
      <c r="D38" s="14" t="s">
        <v>21</v>
      </c>
      <c r="E38" s="19" t="str">
        <f>IF(AND(E32&gt;99), "300€","NON")</f>
        <v>NON</v>
      </c>
    </row>
    <row r="39" spans="2:5">
      <c r="B39" s="30" t="s">
        <v>29</v>
      </c>
      <c r="C39" s="30"/>
      <c r="D39" s="30"/>
      <c r="E39" s="30"/>
    </row>
    <row r="40" spans="2:5" ht="27.75" customHeight="1">
      <c r="B40" s="34" t="s">
        <v>33</v>
      </c>
      <c r="C40" s="34"/>
      <c r="D40" s="34"/>
      <c r="E40" s="34"/>
    </row>
    <row r="41" spans="2:5" ht="57" customHeight="1">
      <c r="B41" s="30" t="s">
        <v>30</v>
      </c>
      <c r="C41" s="30"/>
      <c r="D41" s="30"/>
      <c r="E41" s="30"/>
    </row>
    <row r="43" spans="2:5">
      <c r="B43" t="s">
        <v>22</v>
      </c>
    </row>
    <row r="44" spans="2:5" ht="48.75" customHeight="1">
      <c r="B44" s="31" t="s">
        <v>23</v>
      </c>
      <c r="C44" s="32"/>
      <c r="D44" s="32"/>
      <c r="E44" s="32"/>
    </row>
    <row r="46" spans="2:5" ht="65.25" customHeight="1">
      <c r="B46" s="22" t="s">
        <v>24</v>
      </c>
      <c r="C46" s="22"/>
      <c r="D46" s="22"/>
      <c r="E46" s="22"/>
    </row>
    <row r="48" spans="2:5" ht="35.25" customHeight="1">
      <c r="B48" s="23" t="s">
        <v>25</v>
      </c>
      <c r="C48" s="23"/>
      <c r="D48" s="23"/>
      <c r="E48" s="23"/>
    </row>
    <row r="50" spans="1:5">
      <c r="A50" s="9" t="s">
        <v>26</v>
      </c>
      <c r="C50" t="s">
        <v>27</v>
      </c>
    </row>
    <row r="52" spans="1:5">
      <c r="E52" s="1"/>
    </row>
  </sheetData>
  <mergeCells count="30">
    <mergeCell ref="D9:E9"/>
    <mergeCell ref="D8:E8"/>
    <mergeCell ref="A4:E4"/>
    <mergeCell ref="A6:B6"/>
    <mergeCell ref="D6:E6"/>
    <mergeCell ref="D7:E7"/>
    <mergeCell ref="B30:D30"/>
    <mergeCell ref="D10:E10"/>
    <mergeCell ref="D11:E11"/>
    <mergeCell ref="A13:B13"/>
    <mergeCell ref="C13:E15"/>
    <mergeCell ref="A17:B17"/>
    <mergeCell ref="C17:E19"/>
    <mergeCell ref="B22:E22"/>
    <mergeCell ref="B23:E23"/>
    <mergeCell ref="B27:D27"/>
    <mergeCell ref="B28:D28"/>
    <mergeCell ref="B29:D29"/>
    <mergeCell ref="B26:D26"/>
    <mergeCell ref="C25:D25"/>
    <mergeCell ref="B46:E46"/>
    <mergeCell ref="B48:E48"/>
    <mergeCell ref="C31:D31"/>
    <mergeCell ref="C34:E34"/>
    <mergeCell ref="C35:C38"/>
    <mergeCell ref="B39:E39"/>
    <mergeCell ref="B41:E41"/>
    <mergeCell ref="B44:E44"/>
    <mergeCell ref="C32:D32"/>
    <mergeCell ref="B40:E40"/>
  </mergeCells>
  <pageMargins left="0.7" right="0.7" top="0.75" bottom="0.75" header="0.3" footer="0.3"/>
  <pageSetup paperSize="9" scale="52" orientation="portrait" r:id="rId1"/>
  <drawing r:id="rId2"/>
  <legacyDrawing r:id="rId3"/>
  <oleObjects>
    <mc:AlternateContent xmlns:mc="http://schemas.openxmlformats.org/markup-compatibility/2006">
      <mc:Choice Requires="x14">
        <oleObject progId="Unknown" shapeId="1035" r:id="rId4">
          <objectPr defaultSize="0" autoPict="0" r:id="rId5">
            <anchor moveWithCells="1" sizeWithCells="1">
              <from>
                <xdr:col>4</xdr:col>
                <xdr:colOff>438150</xdr:colOff>
                <xdr:row>0</xdr:row>
                <xdr:rowOff>66675</xdr:rowOff>
              </from>
              <to>
                <xdr:col>4</xdr:col>
                <xdr:colOff>2324100</xdr:colOff>
                <xdr:row>1</xdr:row>
                <xdr:rowOff>695325</xdr:rowOff>
              </to>
            </anchor>
          </objectPr>
        </oleObject>
      </mc:Choice>
      <mc:Fallback>
        <oleObject progId="Unknown" shapeId="1035" r:id="rId4"/>
      </mc:Fallback>
    </mc:AlternateContent>
    <mc:AlternateContent xmlns:mc="http://schemas.openxmlformats.org/markup-compatibility/2006">
      <mc:Choice Requires="x14">
        <oleObject progId="Unknown" shapeId="1036" r:id="rId6">
          <objectPr defaultSize="0" autoPict="0" r:id="rId7">
            <anchor moveWithCells="1" sizeWithCells="1">
              <from>
                <xdr:col>0</xdr:col>
                <xdr:colOff>0</xdr:colOff>
                <xdr:row>0</xdr:row>
                <xdr:rowOff>0</xdr:rowOff>
              </from>
              <to>
                <xdr:col>1</xdr:col>
                <xdr:colOff>923925</xdr:colOff>
                <xdr:row>1</xdr:row>
                <xdr:rowOff>771525</xdr:rowOff>
              </to>
            </anchor>
          </objectPr>
        </oleObject>
      </mc:Choice>
      <mc:Fallback>
        <oleObject progId="Unknown" shapeId="1036" r:id="rId6"/>
      </mc:Fallback>
    </mc:AlternateContent>
  </oleObjects>
  <mc:AlternateContent xmlns:mc="http://schemas.openxmlformats.org/markup-compatibility/2006">
    <mc:Choice Requires="x14">
      <controls>
        <mc:AlternateContent xmlns:mc="http://schemas.openxmlformats.org/markup-compatibility/2006">
          <mc:Choice Requires="x14">
            <control shapeId="1025" r:id="rId8" name="Check Box 1">
              <controlPr defaultSize="0" autoFill="0" autoLine="0" autoPict="0">
                <anchor moveWithCells="1">
                  <from>
                    <xdr:col>0</xdr:col>
                    <xdr:colOff>161925</xdr:colOff>
                    <xdr:row>20</xdr:row>
                    <xdr:rowOff>180975</xdr:rowOff>
                  </from>
                  <to>
                    <xdr:col>0</xdr:col>
                    <xdr:colOff>361950</xdr:colOff>
                    <xdr:row>21</xdr:row>
                    <xdr:rowOff>190500</xdr:rowOff>
                  </to>
                </anchor>
              </controlPr>
            </control>
          </mc:Choice>
        </mc:AlternateContent>
        <mc:AlternateContent xmlns:mc="http://schemas.openxmlformats.org/markup-compatibility/2006">
          <mc:Choice Requires="x14">
            <control shapeId="1026" r:id="rId9" name="Check Box 2">
              <controlPr defaultSize="0" autoFill="0" autoLine="0" autoPict="0">
                <anchor moveWithCells="1">
                  <from>
                    <xdr:col>0</xdr:col>
                    <xdr:colOff>133350</xdr:colOff>
                    <xdr:row>22</xdr:row>
                    <xdr:rowOff>0</xdr:rowOff>
                  </from>
                  <to>
                    <xdr:col>0</xdr:col>
                    <xdr:colOff>333375</xdr:colOff>
                    <xdr:row>22</xdr:row>
                    <xdr:rowOff>200025</xdr:rowOff>
                  </to>
                </anchor>
              </controlPr>
            </control>
          </mc:Choice>
        </mc:AlternateContent>
        <mc:AlternateContent xmlns:mc="http://schemas.openxmlformats.org/markup-compatibility/2006">
          <mc:Choice Requires="x14">
            <control shapeId="1027" r:id="rId10" name="Check Box 3">
              <controlPr defaultSize="0" autoFill="0" autoLine="0" autoPict="0">
                <anchor moveWithCells="1">
                  <from>
                    <xdr:col>0</xdr:col>
                    <xdr:colOff>133350</xdr:colOff>
                    <xdr:row>26</xdr:row>
                    <xdr:rowOff>0</xdr:rowOff>
                  </from>
                  <to>
                    <xdr:col>0</xdr:col>
                    <xdr:colOff>333375</xdr:colOff>
                    <xdr:row>26</xdr:row>
                    <xdr:rowOff>200025</xdr:rowOff>
                  </to>
                </anchor>
              </controlPr>
            </control>
          </mc:Choice>
        </mc:AlternateContent>
        <mc:AlternateContent xmlns:mc="http://schemas.openxmlformats.org/markup-compatibility/2006">
          <mc:Choice Requires="x14">
            <control shapeId="1028" r:id="rId11" name="Check Box 4">
              <controlPr defaultSize="0" autoFill="0" autoLine="0" autoPict="0">
                <anchor moveWithCells="1">
                  <from>
                    <xdr:col>0</xdr:col>
                    <xdr:colOff>133350</xdr:colOff>
                    <xdr:row>27</xdr:row>
                    <xdr:rowOff>0</xdr:rowOff>
                  </from>
                  <to>
                    <xdr:col>0</xdr:col>
                    <xdr:colOff>333375</xdr:colOff>
                    <xdr:row>27</xdr:row>
                    <xdr:rowOff>200025</xdr:rowOff>
                  </to>
                </anchor>
              </controlPr>
            </control>
          </mc:Choice>
        </mc:AlternateContent>
        <mc:AlternateContent xmlns:mc="http://schemas.openxmlformats.org/markup-compatibility/2006">
          <mc:Choice Requires="x14">
            <control shapeId="1029" r:id="rId12" name="Check Box 5">
              <controlPr defaultSize="0" autoFill="0" autoLine="0" autoPict="0">
                <anchor moveWithCells="1">
                  <from>
                    <xdr:col>0</xdr:col>
                    <xdr:colOff>133350</xdr:colOff>
                    <xdr:row>28</xdr:row>
                    <xdr:rowOff>0</xdr:rowOff>
                  </from>
                  <to>
                    <xdr:col>0</xdr:col>
                    <xdr:colOff>333375</xdr:colOff>
                    <xdr:row>29</xdr:row>
                    <xdr:rowOff>9525</xdr:rowOff>
                  </to>
                </anchor>
              </controlPr>
            </control>
          </mc:Choice>
        </mc:AlternateContent>
        <mc:AlternateContent xmlns:mc="http://schemas.openxmlformats.org/markup-compatibility/2006">
          <mc:Choice Requires="x14">
            <control shapeId="1030" r:id="rId13" name="Check Box 6">
              <controlPr defaultSize="0" autoFill="0" autoLine="0" autoPict="0">
                <anchor moveWithCells="1">
                  <from>
                    <xdr:col>0</xdr:col>
                    <xdr:colOff>133350</xdr:colOff>
                    <xdr:row>29</xdr:row>
                    <xdr:rowOff>0</xdr:rowOff>
                  </from>
                  <to>
                    <xdr:col>0</xdr:col>
                    <xdr:colOff>333375</xdr:colOff>
                    <xdr:row>30</xdr:row>
                    <xdr:rowOff>9525</xdr:rowOff>
                  </to>
                </anchor>
              </controlPr>
            </control>
          </mc:Choice>
        </mc:AlternateContent>
        <mc:AlternateContent xmlns:mc="http://schemas.openxmlformats.org/markup-compatibility/2006">
          <mc:Choice Requires="x14">
            <control shapeId="1031" r:id="rId14" name="Check Box 7">
              <controlPr defaultSize="0" autoFill="0" autoLine="0" autoPict="0">
                <anchor moveWithCells="1">
                  <from>
                    <xdr:col>0</xdr:col>
                    <xdr:colOff>133350</xdr:colOff>
                    <xdr:row>43</xdr:row>
                    <xdr:rowOff>0</xdr:rowOff>
                  </from>
                  <to>
                    <xdr:col>0</xdr:col>
                    <xdr:colOff>333375</xdr:colOff>
                    <xdr:row>43</xdr:row>
                    <xdr:rowOff>200025</xdr:rowOff>
                  </to>
                </anchor>
              </controlPr>
            </control>
          </mc:Choice>
        </mc:AlternateContent>
        <mc:AlternateContent xmlns:mc="http://schemas.openxmlformats.org/markup-compatibility/2006">
          <mc:Choice Requires="x14">
            <control shapeId="1032" r:id="rId15" name="Check Box 8">
              <controlPr defaultSize="0" autoFill="0" autoLine="0" autoPict="0">
                <anchor moveWithCells="1">
                  <from>
                    <xdr:col>0</xdr:col>
                    <xdr:colOff>133350</xdr:colOff>
                    <xdr:row>45</xdr:row>
                    <xdr:rowOff>0</xdr:rowOff>
                  </from>
                  <to>
                    <xdr:col>0</xdr:col>
                    <xdr:colOff>333375</xdr:colOff>
                    <xdr:row>45</xdr:row>
                    <xdr:rowOff>200025</xdr:rowOff>
                  </to>
                </anchor>
              </controlPr>
            </control>
          </mc:Choice>
        </mc:AlternateContent>
        <mc:AlternateContent xmlns:mc="http://schemas.openxmlformats.org/markup-compatibility/2006">
          <mc:Choice Requires="x14">
            <control shapeId="1033" r:id="rId16" name="Check Box 9">
              <controlPr defaultSize="0" autoFill="0" autoLine="0" autoPict="0">
                <anchor moveWithCells="1">
                  <from>
                    <xdr:col>0</xdr:col>
                    <xdr:colOff>123825</xdr:colOff>
                    <xdr:row>46</xdr:row>
                    <xdr:rowOff>152400</xdr:rowOff>
                  </from>
                  <to>
                    <xdr:col>0</xdr:col>
                    <xdr:colOff>323850</xdr:colOff>
                    <xdr:row>47</xdr:row>
                    <xdr:rowOff>171450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Feuil1</vt:lpstr>
    </vt:vector>
  </TitlesOfParts>
  <Company>MTES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VAOVAO Abella</dc:creator>
  <cp:lastModifiedBy>Sylvia Fehrentz</cp:lastModifiedBy>
  <cp:lastPrinted>2023-01-31T16:35:10Z</cp:lastPrinted>
  <dcterms:created xsi:type="dcterms:W3CDTF">2022-12-22T16:07:41Z</dcterms:created>
  <dcterms:modified xsi:type="dcterms:W3CDTF">2023-02-01T08:49:10Z</dcterms:modified>
</cp:coreProperties>
</file>